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5252" windowHeight="71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62" i="1" l="1"/>
  <c r="C62" i="1"/>
  <c r="S61" i="1"/>
  <c r="C61" i="1"/>
  <c r="S58" i="1"/>
  <c r="C58" i="1"/>
  <c r="S60" i="1"/>
  <c r="C60" i="1"/>
  <c r="S57" i="1"/>
  <c r="C57" i="1"/>
  <c r="S59" i="1"/>
  <c r="C59" i="1"/>
  <c r="C10" i="1"/>
  <c r="C8" i="1"/>
  <c r="C6" i="1"/>
  <c r="C40" i="1"/>
  <c r="C37" i="1"/>
  <c r="C41" i="1"/>
  <c r="C38" i="1"/>
  <c r="C35" i="1"/>
  <c r="C19" i="1"/>
  <c r="C26" i="1"/>
  <c r="C20" i="1"/>
  <c r="C33" i="1"/>
  <c r="S21" i="1"/>
  <c r="C21" i="1"/>
  <c r="C47" i="1"/>
  <c r="C46" i="1"/>
  <c r="C48" i="1"/>
  <c r="S34" i="1"/>
  <c r="C34" i="1"/>
  <c r="S17" i="1"/>
  <c r="C17" i="1"/>
  <c r="S5" i="1"/>
  <c r="C54" i="1"/>
  <c r="C55" i="1"/>
  <c r="C53" i="1"/>
  <c r="C45" i="1"/>
  <c r="C49" i="1"/>
  <c r="C31" i="1"/>
  <c r="C36" i="1"/>
  <c r="C39" i="1"/>
  <c r="C32" i="1"/>
  <c r="C25" i="1"/>
  <c r="C27" i="1"/>
  <c r="C14" i="1"/>
  <c r="C16" i="1"/>
  <c r="C18" i="1"/>
  <c r="C15" i="1"/>
  <c r="C7" i="1"/>
  <c r="C9" i="1"/>
  <c r="S66" i="1"/>
  <c r="S65" i="1"/>
  <c r="S64" i="1"/>
  <c r="S63" i="1"/>
  <c r="S54" i="1"/>
  <c r="S56" i="1"/>
  <c r="S55" i="1"/>
  <c r="S53" i="1"/>
  <c r="S52" i="1"/>
  <c r="S51" i="1"/>
  <c r="S50" i="1"/>
  <c r="S45" i="1"/>
  <c r="S49" i="1"/>
  <c r="S48" i="1"/>
  <c r="S46" i="1"/>
  <c r="S47" i="1"/>
  <c r="S31" i="1"/>
  <c r="S44" i="1"/>
  <c r="S43" i="1"/>
  <c r="S36" i="1"/>
  <c r="S39" i="1"/>
  <c r="S32" i="1"/>
  <c r="S30" i="1"/>
  <c r="S29" i="1"/>
  <c r="S25" i="1"/>
  <c r="S27" i="1"/>
  <c r="S24" i="1"/>
  <c r="S23" i="1"/>
  <c r="S14" i="1"/>
  <c r="S16" i="1"/>
  <c r="S18" i="1"/>
  <c r="S15" i="1"/>
  <c r="S13" i="1"/>
  <c r="S12" i="1"/>
  <c r="S11" i="1"/>
  <c r="S7" i="1"/>
  <c r="S9" i="1"/>
  <c r="S4" i="1"/>
</calcChain>
</file>

<file path=xl/sharedStrings.xml><?xml version="1.0" encoding="utf-8"?>
<sst xmlns="http://schemas.openxmlformats.org/spreadsheetml/2006/main" count="107" uniqueCount="76">
  <si>
    <t>Total</t>
  </si>
  <si>
    <t>Red</t>
  </si>
  <si>
    <t>Maria</t>
  </si>
  <si>
    <t>Rich</t>
  </si>
  <si>
    <t>Dayton</t>
  </si>
  <si>
    <t>July</t>
  </si>
  <si>
    <t>Butler</t>
  </si>
  <si>
    <t>Mercer</t>
  </si>
  <si>
    <t>Fair</t>
  </si>
  <si>
    <t>Pales-</t>
  </si>
  <si>
    <t>Lynn</t>
  </si>
  <si>
    <t>Total Dis</t>
  </si>
  <si>
    <t>Red Key</t>
  </si>
  <si>
    <t>Richmond</t>
  </si>
  <si>
    <t>Key</t>
  </si>
  <si>
    <t>Stein</t>
  </si>
  <si>
    <t>mond</t>
  </si>
  <si>
    <t>POP</t>
  </si>
  <si>
    <t>tine</t>
  </si>
  <si>
    <t>Point #</t>
  </si>
  <si>
    <t>Name</t>
  </si>
  <si>
    <t>SCOTT PATTERSON</t>
  </si>
  <si>
    <t>5800 Hot Rod</t>
  </si>
  <si>
    <t>BOB ZAENKERT</t>
  </si>
  <si>
    <t>6200 Alt. Gas</t>
  </si>
  <si>
    <t>TAYLOR/GLEN MCCREERY</t>
  </si>
  <si>
    <t>9500lb Hot Farm</t>
  </si>
  <si>
    <t>JUSTIN FLECK</t>
  </si>
  <si>
    <t>RUSS CLARK</t>
  </si>
  <si>
    <t>NASS</t>
  </si>
  <si>
    <t>KENT BUTLER</t>
  </si>
  <si>
    <t>DREW KROGMAN</t>
  </si>
  <si>
    <t>CHRIS ZAENKERT</t>
  </si>
  <si>
    <t>Eaton</t>
  </si>
  <si>
    <t>Darke</t>
  </si>
  <si>
    <t>Paleestine</t>
  </si>
  <si>
    <t>2.6 DIESEL TRUCKS</t>
  </si>
  <si>
    <t>RANDY HARRIS</t>
  </si>
  <si>
    <t>TIM BEISER</t>
  </si>
  <si>
    <t>BRANDON MONEBRAKE</t>
  </si>
  <si>
    <t>SHAWN HARRIS</t>
  </si>
  <si>
    <t>Clark</t>
  </si>
  <si>
    <t>Miami</t>
  </si>
  <si>
    <t xml:space="preserve">DEREK MARTIN </t>
  </si>
  <si>
    <t>BILL DOWNING</t>
  </si>
  <si>
    <t>FRED ZAENKERT</t>
  </si>
  <si>
    <t>PAID 6/23</t>
  </si>
  <si>
    <t>PAID ON OR BEFORE 6/15</t>
  </si>
  <si>
    <t>RICK KIMBALL - ALWAYS CHALLENGED</t>
  </si>
  <si>
    <t>PAID 6/24</t>
  </si>
  <si>
    <t>LEGEND OF COLORS</t>
  </si>
  <si>
    <t>DOUG FRITZ</t>
  </si>
  <si>
    <t>2 HOT 2 FARM</t>
  </si>
  <si>
    <t>2025 Points Results</t>
  </si>
  <si>
    <t>DAN HIATT</t>
  </si>
  <si>
    <t>MARK BRINKMAN</t>
  </si>
  <si>
    <t>LANDEN PATTERSON</t>
  </si>
  <si>
    <t>COLE WILDERMUTH</t>
  </si>
  <si>
    <t>KIRT DREW</t>
  </si>
  <si>
    <t>PAUL MEAL</t>
  </si>
  <si>
    <t>TJ SNYDER</t>
  </si>
  <si>
    <t>DOUG TIDROW</t>
  </si>
  <si>
    <t>DARREN BOMMER</t>
  </si>
  <si>
    <t>JOSEPH BOMMER</t>
  </si>
  <si>
    <t>CRAIG GETTINGER</t>
  </si>
  <si>
    <t>ROB HESTER</t>
  </si>
  <si>
    <t>PHIL WOLBER</t>
  </si>
  <si>
    <t>MATT WELBAUM</t>
  </si>
  <si>
    <t>2WD TRUCKS</t>
  </si>
  <si>
    <t>TIM BOWEN</t>
  </si>
  <si>
    <t>JUSTIN OLEJNICZAK</t>
  </si>
  <si>
    <t>WAYNE VAN BRIMMER - 1955 BB1</t>
  </si>
  <si>
    <t>WAYNE VAN BRIMMER - 2015 BB2</t>
  </si>
  <si>
    <t xml:space="preserve">MIKE PATTERSON                   </t>
  </si>
  <si>
    <t xml:space="preserve">BOB RHOADES                      </t>
  </si>
  <si>
    <t>Shelby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</si>
</sst>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2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6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12" fillId="0" borderId="0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tabSelected="1" workbookViewId="0">
      <pane xSplit="1" topLeftCell="B1" activePane="topRight" state="frozen"/>
      <selection pane="topRight" activeCell="A31" sqref="A31:XFD41"/>
    </sheetView>
  </sheetViews>
  <sheetFormatPr defaultRowHeight="14.4" x14ac:dyDescent="0.3"/>
  <cols>
    <col min="2" max="2" width="32.33203125" customWidth="1"/>
    <col min="10" max="13" width="9.109375" style="1"/>
    <col min="29" max="29" width="10.88671875" customWidth="1"/>
  </cols>
  <sheetData>
    <row r="1" spans="1:30" ht="18" x14ac:dyDescent="0.35">
      <c r="A1" s="2"/>
      <c r="B1" s="2"/>
      <c r="C1" s="2"/>
      <c r="D1" s="5" t="s">
        <v>53</v>
      </c>
      <c r="E1" s="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6" x14ac:dyDescent="0.3">
      <c r="A2" s="2"/>
      <c r="B2" s="2"/>
      <c r="C2" s="4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41</v>
      </c>
      <c r="K2" s="3" t="s">
        <v>75</v>
      </c>
      <c r="L2" s="3" t="s">
        <v>33</v>
      </c>
      <c r="M2" s="3" t="s">
        <v>42</v>
      </c>
      <c r="N2" s="3" t="s">
        <v>7</v>
      </c>
      <c r="O2" s="3" t="s">
        <v>34</v>
      </c>
      <c r="P2" s="3" t="s">
        <v>9</v>
      </c>
      <c r="Q2" s="3" t="s">
        <v>10</v>
      </c>
      <c r="R2" s="1"/>
      <c r="S2" s="10" t="s">
        <v>11</v>
      </c>
      <c r="T2" s="3" t="s">
        <v>12</v>
      </c>
      <c r="U2" s="3" t="s">
        <v>2</v>
      </c>
      <c r="V2" s="3" t="s">
        <v>13</v>
      </c>
      <c r="W2" s="3" t="s">
        <v>4</v>
      </c>
      <c r="X2" s="3" t="s">
        <v>5</v>
      </c>
      <c r="Y2" s="3" t="s">
        <v>6</v>
      </c>
      <c r="Z2" s="3" t="s">
        <v>33</v>
      </c>
      <c r="AA2" s="3" t="s">
        <v>7</v>
      </c>
      <c r="AB2" s="3" t="s">
        <v>34</v>
      </c>
      <c r="AC2" s="3" t="s">
        <v>35</v>
      </c>
      <c r="AD2" s="3" t="s">
        <v>10</v>
      </c>
    </row>
    <row r="3" spans="1:30" ht="15.6" x14ac:dyDescent="0.3">
      <c r="A3" s="2"/>
      <c r="B3" s="2"/>
      <c r="C3" s="4"/>
      <c r="D3" s="3" t="s">
        <v>14</v>
      </c>
      <c r="E3" s="3" t="s">
        <v>15</v>
      </c>
      <c r="F3" s="3" t="s">
        <v>16</v>
      </c>
      <c r="G3" s="3" t="s">
        <v>8</v>
      </c>
      <c r="H3" s="3" t="s">
        <v>17</v>
      </c>
      <c r="I3" s="3" t="s">
        <v>8</v>
      </c>
      <c r="J3" s="3" t="s">
        <v>8</v>
      </c>
      <c r="K3" s="3" t="s">
        <v>8</v>
      </c>
      <c r="L3" s="3" t="s">
        <v>8</v>
      </c>
      <c r="M3" s="3" t="s">
        <v>8</v>
      </c>
      <c r="N3" s="3" t="s">
        <v>8</v>
      </c>
      <c r="O3" s="3" t="s">
        <v>8</v>
      </c>
      <c r="P3" s="3" t="s">
        <v>18</v>
      </c>
      <c r="Q3" s="3"/>
      <c r="R3" s="1"/>
      <c r="S3" s="1"/>
      <c r="T3" s="1"/>
      <c r="U3" s="1" t="s">
        <v>15</v>
      </c>
      <c r="V3" s="1"/>
      <c r="W3" s="1" t="s">
        <v>8</v>
      </c>
      <c r="X3" s="1" t="s">
        <v>17</v>
      </c>
      <c r="Y3" s="1"/>
      <c r="Z3" s="1" t="s">
        <v>8</v>
      </c>
      <c r="AA3" s="1"/>
      <c r="AB3" s="1" t="s">
        <v>8</v>
      </c>
      <c r="AC3" s="1"/>
      <c r="AD3" s="1"/>
    </row>
    <row r="4" spans="1:30" ht="15.6" x14ac:dyDescent="0.3">
      <c r="A4" s="9" t="s">
        <v>52</v>
      </c>
      <c r="B4" s="1"/>
      <c r="C4" s="4"/>
      <c r="D4" s="1"/>
      <c r="E4" s="1"/>
      <c r="F4" s="1"/>
      <c r="G4" s="1"/>
      <c r="H4" s="1"/>
      <c r="I4" s="1"/>
      <c r="N4" s="1"/>
      <c r="O4" s="1"/>
      <c r="P4" s="1"/>
      <c r="Q4" s="1"/>
      <c r="R4" s="1"/>
      <c r="S4" s="1">
        <f>SUM(T4:AD4)</f>
        <v>0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6" x14ac:dyDescent="0.3">
      <c r="A5" s="6" t="s">
        <v>19</v>
      </c>
      <c r="B5" s="6" t="s">
        <v>20</v>
      </c>
      <c r="C5" s="4"/>
      <c r="D5" s="1"/>
      <c r="E5" s="9"/>
      <c r="F5" s="7"/>
      <c r="G5" s="7"/>
      <c r="H5" s="7"/>
      <c r="I5" s="8"/>
      <c r="J5" s="8"/>
      <c r="K5" s="8"/>
      <c r="L5" s="8"/>
      <c r="M5" s="8"/>
      <c r="N5" s="8"/>
      <c r="O5" s="1"/>
      <c r="P5" s="1"/>
      <c r="Q5" s="1"/>
      <c r="R5" s="1"/>
      <c r="S5" s="1">
        <f t="shared" ref="S5:S66" si="0">SUM(T5:AD5)</f>
        <v>0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6" x14ac:dyDescent="0.3">
      <c r="A6" s="11">
        <v>314</v>
      </c>
      <c r="B6" s="12" t="s">
        <v>21</v>
      </c>
      <c r="C6" s="4">
        <f>SUM(D6:Q6)</f>
        <v>353</v>
      </c>
      <c r="D6" s="1"/>
      <c r="E6" s="1">
        <v>27</v>
      </c>
      <c r="F6" s="1">
        <v>29</v>
      </c>
      <c r="G6" s="1">
        <v>30</v>
      </c>
      <c r="H6" s="1">
        <v>29</v>
      </c>
      <c r="I6" s="1">
        <v>30</v>
      </c>
      <c r="J6" s="1">
        <v>29</v>
      </c>
      <c r="L6" s="1">
        <v>29</v>
      </c>
      <c r="M6" s="1">
        <v>30</v>
      </c>
      <c r="N6" s="1">
        <v>30</v>
      </c>
      <c r="O6" s="1">
        <v>30</v>
      </c>
      <c r="P6" s="1">
        <v>30</v>
      </c>
      <c r="Q6" s="1">
        <v>30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6" x14ac:dyDescent="0.3">
      <c r="A7" s="11">
        <v>510</v>
      </c>
      <c r="B7" s="12" t="s">
        <v>54</v>
      </c>
      <c r="C7" s="4">
        <f>SUM(D7:Q7)</f>
        <v>344</v>
      </c>
      <c r="D7" s="1"/>
      <c r="E7" s="1">
        <v>29</v>
      </c>
      <c r="F7" s="1">
        <v>28</v>
      </c>
      <c r="G7" s="1">
        <v>28</v>
      </c>
      <c r="H7" s="1">
        <v>27</v>
      </c>
      <c r="I7" s="1">
        <v>27</v>
      </c>
      <c r="J7" s="1">
        <v>30</v>
      </c>
      <c r="L7" s="1">
        <v>30</v>
      </c>
      <c r="M7" s="1">
        <v>29</v>
      </c>
      <c r="N7" s="1">
        <v>29</v>
      </c>
      <c r="O7" s="1">
        <v>29</v>
      </c>
      <c r="P7" s="1">
        <v>29</v>
      </c>
      <c r="Q7" s="1">
        <v>29</v>
      </c>
      <c r="R7" s="1"/>
      <c r="S7" s="1">
        <f>SUM(T7:AD7)</f>
        <v>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6" x14ac:dyDescent="0.3">
      <c r="A8" s="11">
        <v>509</v>
      </c>
      <c r="B8" s="12" t="s">
        <v>56</v>
      </c>
      <c r="C8" s="4">
        <f>SUM(D8:Q8)</f>
        <v>335</v>
      </c>
      <c r="D8" s="1"/>
      <c r="E8" s="1">
        <v>28</v>
      </c>
      <c r="F8" s="1">
        <v>27</v>
      </c>
      <c r="G8" s="1">
        <v>27</v>
      </c>
      <c r="H8" s="1">
        <v>28</v>
      </c>
      <c r="I8" s="1">
        <v>29</v>
      </c>
      <c r="J8" s="1">
        <v>28</v>
      </c>
      <c r="L8" s="1">
        <v>28</v>
      </c>
      <c r="M8" s="1">
        <v>28</v>
      </c>
      <c r="N8" s="1">
        <v>28</v>
      </c>
      <c r="O8" s="1">
        <v>28</v>
      </c>
      <c r="P8" s="1">
        <v>28</v>
      </c>
      <c r="Q8" s="1">
        <v>28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.6" x14ac:dyDescent="0.3">
      <c r="A9" s="11">
        <v>605</v>
      </c>
      <c r="B9" s="12" t="s">
        <v>55</v>
      </c>
      <c r="C9" s="4">
        <f>SUM(D9:Q9)</f>
        <v>187</v>
      </c>
      <c r="D9" s="1"/>
      <c r="E9" s="1">
        <v>26</v>
      </c>
      <c r="F9" s="1">
        <v>26</v>
      </c>
      <c r="G9" s="1">
        <v>0</v>
      </c>
      <c r="H9" s="1">
        <v>0</v>
      </c>
      <c r="I9" s="1">
        <v>28</v>
      </c>
      <c r="J9" s="1">
        <v>27</v>
      </c>
      <c r="L9" s="1">
        <v>0</v>
      </c>
      <c r="N9" s="1">
        <v>26</v>
      </c>
      <c r="O9" s="1">
        <v>27</v>
      </c>
      <c r="P9" s="1">
        <v>27</v>
      </c>
      <c r="Q9" s="1">
        <v>0</v>
      </c>
      <c r="R9" s="1"/>
      <c r="S9" s="1">
        <f>SUM(T9:AD9)</f>
        <v>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1" customFormat="1" ht="15.6" x14ac:dyDescent="0.3">
      <c r="A10" s="11">
        <v>508</v>
      </c>
      <c r="B10" s="12" t="s">
        <v>57</v>
      </c>
      <c r="C10" s="4">
        <f>SUM(D10:Q10)</f>
        <v>146</v>
      </c>
      <c r="E10" s="1">
        <v>30</v>
      </c>
      <c r="F10" s="1">
        <v>30</v>
      </c>
      <c r="G10" s="1">
        <v>29</v>
      </c>
      <c r="H10" s="1">
        <v>30</v>
      </c>
      <c r="I10" s="1">
        <v>0</v>
      </c>
      <c r="J10" s="1">
        <v>0</v>
      </c>
      <c r="L10" s="1">
        <v>0</v>
      </c>
      <c r="N10" s="1">
        <v>27</v>
      </c>
      <c r="O10" s="1">
        <v>0</v>
      </c>
      <c r="P10" s="1">
        <v>0</v>
      </c>
      <c r="Q10" s="1">
        <v>0</v>
      </c>
    </row>
    <row r="11" spans="1:30" ht="15.6" x14ac:dyDescent="0.3">
      <c r="A11" s="11"/>
      <c r="B11" s="12"/>
      <c r="C11" s="4"/>
      <c r="D11" s="1"/>
      <c r="E11" s="1"/>
      <c r="F11" s="1"/>
      <c r="G11" s="1"/>
      <c r="H11" s="1"/>
      <c r="I11" s="1"/>
      <c r="N11" s="1"/>
      <c r="O11" s="1"/>
      <c r="P11" s="1"/>
      <c r="Q11" s="1"/>
      <c r="R11" s="1"/>
      <c r="S11" s="1">
        <f t="shared" si="0"/>
        <v>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6" x14ac:dyDescent="0.3">
      <c r="A12" s="9" t="s">
        <v>22</v>
      </c>
      <c r="B12" s="16"/>
      <c r="C12" s="4"/>
      <c r="D12" s="1"/>
      <c r="E12" s="1"/>
      <c r="F12" s="1"/>
      <c r="G12" s="1"/>
      <c r="H12" s="1"/>
      <c r="I12" s="1"/>
      <c r="N12" s="1"/>
      <c r="O12" s="1"/>
      <c r="P12" s="1"/>
      <c r="Q12" s="1"/>
      <c r="R12" s="1"/>
      <c r="S12" s="1">
        <f t="shared" si="0"/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6" x14ac:dyDescent="0.3">
      <c r="A13" s="6" t="s">
        <v>19</v>
      </c>
      <c r="B13" s="17" t="s">
        <v>20</v>
      </c>
      <c r="C13" s="4"/>
      <c r="D13" s="1"/>
      <c r="E13" s="9"/>
      <c r="F13" s="7"/>
      <c r="G13" s="9"/>
      <c r="H13" s="7"/>
      <c r="I13" s="1"/>
      <c r="N13" s="1"/>
      <c r="O13" s="1"/>
      <c r="P13" s="1"/>
      <c r="Q13" s="1"/>
      <c r="R13" s="1"/>
      <c r="S13" s="1">
        <f t="shared" si="0"/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6" x14ac:dyDescent="0.3">
      <c r="A14" s="11">
        <v>556</v>
      </c>
      <c r="B14" s="12" t="s">
        <v>23</v>
      </c>
      <c r="C14" s="4">
        <f>SUM(D14:Q14)</f>
        <v>342</v>
      </c>
      <c r="D14" s="1"/>
      <c r="E14" s="1">
        <v>30</v>
      </c>
      <c r="F14" s="1">
        <v>28</v>
      </c>
      <c r="G14" s="1">
        <v>29</v>
      </c>
      <c r="H14" s="1">
        <v>30</v>
      </c>
      <c r="I14" s="1">
        <v>30</v>
      </c>
      <c r="J14" s="1">
        <v>30</v>
      </c>
      <c r="L14" s="1">
        <v>30</v>
      </c>
      <c r="M14" s="1">
        <v>30</v>
      </c>
      <c r="N14" s="1">
        <v>15</v>
      </c>
      <c r="O14" s="1">
        <v>30</v>
      </c>
      <c r="P14" s="1">
        <v>30</v>
      </c>
      <c r="Q14" s="1">
        <v>30</v>
      </c>
      <c r="R14" s="1"/>
      <c r="S14" s="1">
        <f>SUM(T14:AD14)</f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6" x14ac:dyDescent="0.3">
      <c r="A15" s="11">
        <v>439</v>
      </c>
      <c r="B15" s="12" t="s">
        <v>45</v>
      </c>
      <c r="C15" s="4">
        <f>SUM(D15:Q15)</f>
        <v>321</v>
      </c>
      <c r="D15" s="1"/>
      <c r="E15" s="1">
        <v>29</v>
      </c>
      <c r="F15" s="1">
        <v>30</v>
      </c>
      <c r="G15" s="1">
        <v>30</v>
      </c>
      <c r="H15" s="1">
        <v>23</v>
      </c>
      <c r="I15" s="1">
        <v>27</v>
      </c>
      <c r="J15" s="1">
        <v>28</v>
      </c>
      <c r="L15" s="1">
        <v>29</v>
      </c>
      <c r="M15" s="1">
        <v>27</v>
      </c>
      <c r="N15" s="1">
        <v>15</v>
      </c>
      <c r="O15" s="1">
        <v>29</v>
      </c>
      <c r="P15" s="1">
        <v>25</v>
      </c>
      <c r="Q15" s="1">
        <v>29</v>
      </c>
      <c r="R15" s="1"/>
      <c r="S15" s="1">
        <f>SUM(T15:AD15)</f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6" x14ac:dyDescent="0.3">
      <c r="A16" s="11">
        <v>317</v>
      </c>
      <c r="B16" s="12" t="s">
        <v>32</v>
      </c>
      <c r="C16" s="4">
        <f>SUM(D16:Q16)</f>
        <v>319</v>
      </c>
      <c r="D16" s="1"/>
      <c r="E16" s="1">
        <v>26</v>
      </c>
      <c r="F16" s="1">
        <v>24</v>
      </c>
      <c r="G16" s="1">
        <v>25</v>
      </c>
      <c r="H16" s="1">
        <v>29</v>
      </c>
      <c r="I16" s="1">
        <v>29</v>
      </c>
      <c r="J16" s="1">
        <v>29</v>
      </c>
      <c r="L16" s="1">
        <v>28</v>
      </c>
      <c r="M16" s="1">
        <v>29</v>
      </c>
      <c r="N16" s="1">
        <v>15</v>
      </c>
      <c r="O16" s="1">
        <v>28</v>
      </c>
      <c r="P16" s="1">
        <v>29</v>
      </c>
      <c r="Q16" s="1">
        <v>28</v>
      </c>
      <c r="R16" s="1"/>
      <c r="S16" s="1">
        <f>SUM(T16:AD16)</f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6" x14ac:dyDescent="0.3">
      <c r="A17" s="11">
        <v>507</v>
      </c>
      <c r="B17" s="12" t="s">
        <v>58</v>
      </c>
      <c r="C17" s="4">
        <f>SUM(D17:Q17)</f>
        <v>312</v>
      </c>
      <c r="D17" s="1"/>
      <c r="E17" s="1">
        <v>27</v>
      </c>
      <c r="F17" s="1">
        <v>27</v>
      </c>
      <c r="G17" s="1">
        <v>28</v>
      </c>
      <c r="H17" s="1">
        <v>27</v>
      </c>
      <c r="I17" s="1">
        <v>28</v>
      </c>
      <c r="J17" s="1">
        <v>27</v>
      </c>
      <c r="L17" s="1">
        <v>27</v>
      </c>
      <c r="M17" s="1">
        <v>26</v>
      </c>
      <c r="N17" s="1">
        <v>15</v>
      </c>
      <c r="O17" s="1">
        <v>26</v>
      </c>
      <c r="P17" s="1">
        <v>27</v>
      </c>
      <c r="Q17" s="1">
        <v>27</v>
      </c>
      <c r="R17" s="1"/>
      <c r="S17" s="1">
        <f>SUM(T17:AD17)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1" customFormat="1" ht="15.6" x14ac:dyDescent="0.3">
      <c r="A18" s="11">
        <v>506</v>
      </c>
      <c r="B18" s="12" t="s">
        <v>37</v>
      </c>
      <c r="C18" s="4">
        <f>SUM(D18:Q18)</f>
        <v>243</v>
      </c>
      <c r="E18" s="1">
        <v>24</v>
      </c>
      <c r="F18" s="1">
        <v>23</v>
      </c>
      <c r="G18" s="1">
        <v>26</v>
      </c>
      <c r="H18" s="1">
        <v>26</v>
      </c>
      <c r="I18" s="1">
        <v>26</v>
      </c>
      <c r="J18" s="1">
        <v>26</v>
      </c>
      <c r="L18" s="1">
        <v>0</v>
      </c>
      <c r="M18" s="1">
        <v>25</v>
      </c>
      <c r="N18" s="1">
        <v>15</v>
      </c>
      <c r="O18" s="1">
        <v>0</v>
      </c>
      <c r="P18" s="1">
        <v>26</v>
      </c>
      <c r="Q18" s="1">
        <v>26</v>
      </c>
      <c r="S18" s="1">
        <f>SUM(T18:AD18)</f>
        <v>0</v>
      </c>
    </row>
    <row r="19" spans="1:30" s="1" customFormat="1" ht="15.6" x14ac:dyDescent="0.3">
      <c r="A19" s="11">
        <v>304</v>
      </c>
      <c r="B19" s="12" t="s">
        <v>67</v>
      </c>
      <c r="C19" s="4">
        <f>SUM(D19:Q19)</f>
        <v>235</v>
      </c>
      <c r="E19" s="1">
        <v>28</v>
      </c>
      <c r="F19" s="1">
        <v>29</v>
      </c>
      <c r="G19" s="1">
        <v>27</v>
      </c>
      <c r="H19" s="1">
        <v>28</v>
      </c>
      <c r="I19" s="1">
        <v>0</v>
      </c>
      <c r="J19" s="1">
        <v>0</v>
      </c>
      <c r="L19" s="1">
        <v>25</v>
      </c>
      <c r="M19" s="1">
        <v>28</v>
      </c>
      <c r="N19" s="1">
        <v>15</v>
      </c>
      <c r="O19" s="1">
        <v>27</v>
      </c>
      <c r="P19" s="1">
        <v>28</v>
      </c>
      <c r="Q19" s="1">
        <v>0</v>
      </c>
    </row>
    <row r="20" spans="1:30" s="1" customFormat="1" ht="15.6" x14ac:dyDescent="0.3">
      <c r="A20" s="11">
        <v>411</v>
      </c>
      <c r="B20" s="12" t="s">
        <v>48</v>
      </c>
      <c r="C20" s="4">
        <f>SUM(D20:Q20)</f>
        <v>213</v>
      </c>
      <c r="E20" s="1">
        <v>23</v>
      </c>
      <c r="F20" s="1">
        <v>26</v>
      </c>
      <c r="G20" s="1">
        <v>24</v>
      </c>
      <c r="H20" s="1">
        <v>25</v>
      </c>
      <c r="I20" s="1">
        <v>25</v>
      </c>
      <c r="J20" s="1">
        <v>0</v>
      </c>
      <c r="L20" s="1">
        <v>26</v>
      </c>
      <c r="M20" s="1">
        <v>24</v>
      </c>
      <c r="N20" s="1">
        <v>15</v>
      </c>
      <c r="O20" s="1">
        <v>25</v>
      </c>
      <c r="P20" s="1">
        <v>0</v>
      </c>
      <c r="Q20" s="1">
        <v>0</v>
      </c>
    </row>
    <row r="21" spans="1:30" s="1" customFormat="1" ht="15.6" x14ac:dyDescent="0.3">
      <c r="A21" s="11">
        <v>498</v>
      </c>
      <c r="B21" s="12" t="s">
        <v>40</v>
      </c>
      <c r="C21" s="4">
        <f>SUM(D21:Q21)</f>
        <v>121</v>
      </c>
      <c r="E21" s="1">
        <v>25</v>
      </c>
      <c r="F21" s="1">
        <v>25</v>
      </c>
      <c r="G21" s="1">
        <v>23</v>
      </c>
      <c r="H21" s="1">
        <v>24</v>
      </c>
      <c r="I21" s="1">
        <v>24</v>
      </c>
      <c r="J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S21" s="1">
        <f>SUM(T21:AD21)</f>
        <v>0</v>
      </c>
    </row>
    <row r="22" spans="1:30" s="1" customFormat="1" ht="15.6" x14ac:dyDescent="0.3">
      <c r="A22" s="11"/>
      <c r="B22" s="12"/>
      <c r="C22" s="4"/>
    </row>
    <row r="23" spans="1:30" ht="15.6" x14ac:dyDescent="0.3">
      <c r="A23" s="9" t="s">
        <v>24</v>
      </c>
      <c r="B23" s="16"/>
      <c r="C23" s="4"/>
      <c r="D23" s="1"/>
      <c r="E23" s="1"/>
      <c r="F23" s="1"/>
      <c r="G23" s="1"/>
      <c r="H23" s="1"/>
      <c r="I23" s="1"/>
      <c r="N23" s="1"/>
      <c r="O23" s="1"/>
      <c r="P23" s="1"/>
      <c r="Q23" s="1"/>
      <c r="R23" s="1"/>
      <c r="S23" s="1">
        <f t="shared" si="0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6" x14ac:dyDescent="0.3">
      <c r="A24" s="6" t="s">
        <v>19</v>
      </c>
      <c r="B24" s="17" t="s">
        <v>20</v>
      </c>
      <c r="C24" s="4"/>
      <c r="D24" s="1"/>
      <c r="E24" s="9"/>
      <c r="F24" s="7"/>
      <c r="G24" s="7"/>
      <c r="H24" s="7"/>
      <c r="I24" s="1"/>
      <c r="N24" s="1"/>
      <c r="O24" s="1"/>
      <c r="P24" s="1"/>
      <c r="Q24" s="1"/>
      <c r="R24" s="1"/>
      <c r="S24" s="1">
        <f t="shared" si="0"/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6" x14ac:dyDescent="0.3">
      <c r="A25" s="11">
        <v>139</v>
      </c>
      <c r="B25" s="12" t="s">
        <v>25</v>
      </c>
      <c r="C25" s="4">
        <f>SUM(D25:Q25)</f>
        <v>300</v>
      </c>
      <c r="D25" s="1"/>
      <c r="E25" s="1">
        <v>30</v>
      </c>
      <c r="F25" s="1">
        <v>30</v>
      </c>
      <c r="G25" s="1">
        <v>30</v>
      </c>
      <c r="H25" s="1">
        <v>30</v>
      </c>
      <c r="I25">
        <v>0</v>
      </c>
      <c r="L25" s="1">
        <v>30</v>
      </c>
      <c r="M25" s="1">
        <v>30</v>
      </c>
      <c r="N25" s="1">
        <v>30</v>
      </c>
      <c r="O25" s="1">
        <v>30</v>
      </c>
      <c r="P25" s="1">
        <v>30</v>
      </c>
      <c r="Q25" s="1">
        <v>30</v>
      </c>
      <c r="R25" s="1"/>
      <c r="S25" s="1">
        <f>SUM(T25:AD25)</f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6" x14ac:dyDescent="0.3">
      <c r="A26" s="11">
        <v>158</v>
      </c>
      <c r="B26" s="12" t="s">
        <v>51</v>
      </c>
      <c r="C26" s="4">
        <f>SUM(D26:Q26)</f>
        <v>145</v>
      </c>
      <c r="D26" s="1"/>
      <c r="E26" s="1">
        <v>0</v>
      </c>
      <c r="F26" s="1">
        <v>28</v>
      </c>
      <c r="G26" s="1">
        <v>29</v>
      </c>
      <c r="H26" s="1">
        <v>0</v>
      </c>
      <c r="I26">
        <v>30</v>
      </c>
      <c r="L26" s="1">
        <v>29</v>
      </c>
      <c r="M26" s="1">
        <v>0</v>
      </c>
      <c r="N26" s="1">
        <v>0</v>
      </c>
      <c r="O26" s="1">
        <v>0</v>
      </c>
      <c r="P26" s="1">
        <v>0</v>
      </c>
      <c r="Q26" s="1">
        <v>29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6" x14ac:dyDescent="0.3">
      <c r="A27" s="11">
        <v>305</v>
      </c>
      <c r="B27" s="12" t="s">
        <v>59</v>
      </c>
      <c r="C27" s="4">
        <f>SUM(D27:Q27)</f>
        <v>116</v>
      </c>
      <c r="D27" s="1"/>
      <c r="E27" s="1">
        <v>29</v>
      </c>
      <c r="F27" s="1">
        <v>29</v>
      </c>
      <c r="G27" s="1">
        <v>0</v>
      </c>
      <c r="H27" s="1">
        <v>29</v>
      </c>
      <c r="I27">
        <v>29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/>
      <c r="S27" s="1">
        <f>SUM(T27:AD27)</f>
        <v>0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s="1" customFormat="1" ht="15.6" x14ac:dyDescent="0.3">
      <c r="A28" s="11"/>
      <c r="B28" s="12"/>
      <c r="C28" s="4"/>
    </row>
    <row r="29" spans="1:30" ht="15.6" x14ac:dyDescent="0.3">
      <c r="A29" s="10" t="s">
        <v>26</v>
      </c>
      <c r="B29" s="18"/>
      <c r="C29" s="4"/>
      <c r="D29" s="1"/>
      <c r="E29" s="1"/>
      <c r="F29" s="1"/>
      <c r="G29" s="1"/>
      <c r="H29" s="1"/>
      <c r="I29" s="1"/>
      <c r="N29" s="1"/>
      <c r="O29" s="1"/>
      <c r="P29" s="1"/>
      <c r="Q29" s="1"/>
      <c r="R29" s="1"/>
      <c r="S29" s="1">
        <f t="shared" si="0"/>
        <v>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6" x14ac:dyDescent="0.3">
      <c r="A30" s="2" t="s">
        <v>19</v>
      </c>
      <c r="B30" s="19" t="s">
        <v>20</v>
      </c>
      <c r="C30" s="4"/>
      <c r="D30" s="1"/>
      <c r="E30" s="1"/>
      <c r="F30" s="1"/>
      <c r="G30" s="1"/>
      <c r="H30" s="1"/>
      <c r="I30" s="1"/>
      <c r="N30" s="1"/>
      <c r="O30" s="1"/>
      <c r="P30" s="1"/>
      <c r="Q30" s="1"/>
      <c r="R30" s="1"/>
      <c r="S30" s="1">
        <f t="shared" si="0"/>
        <v>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6" x14ac:dyDescent="0.3">
      <c r="A31" s="11">
        <v>499</v>
      </c>
      <c r="B31" s="12" t="s">
        <v>39</v>
      </c>
      <c r="C31" s="4">
        <f>SUM(D31:Q31)</f>
        <v>384</v>
      </c>
      <c r="D31" s="1"/>
      <c r="E31" s="1">
        <v>29</v>
      </c>
      <c r="F31" s="1">
        <v>30</v>
      </c>
      <c r="G31" s="1">
        <v>30</v>
      </c>
      <c r="H31">
        <v>30</v>
      </c>
      <c r="I31" s="1">
        <v>30</v>
      </c>
      <c r="J31" s="1">
        <v>29</v>
      </c>
      <c r="K31" s="1">
        <v>29</v>
      </c>
      <c r="L31" s="1">
        <v>29</v>
      </c>
      <c r="M31" s="1">
        <v>30</v>
      </c>
      <c r="N31" s="1">
        <v>29</v>
      </c>
      <c r="O31" s="1">
        <v>29</v>
      </c>
      <c r="P31" s="1">
        <v>30</v>
      </c>
      <c r="Q31" s="1">
        <v>30</v>
      </c>
      <c r="R31" s="1"/>
      <c r="S31" s="1">
        <f>SUM(T31:AD31)</f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6" x14ac:dyDescent="0.3">
      <c r="A32" s="11">
        <v>440</v>
      </c>
      <c r="B32" s="12" t="s">
        <v>28</v>
      </c>
      <c r="C32" s="4">
        <f>SUM(D32:Q32)</f>
        <v>375</v>
      </c>
      <c r="D32" s="1"/>
      <c r="E32" s="1">
        <v>30</v>
      </c>
      <c r="F32" s="1">
        <v>27</v>
      </c>
      <c r="G32" s="1">
        <v>29</v>
      </c>
      <c r="H32">
        <v>29</v>
      </c>
      <c r="I32" s="1">
        <v>29</v>
      </c>
      <c r="J32" s="1">
        <v>30</v>
      </c>
      <c r="K32" s="1">
        <v>30</v>
      </c>
      <c r="L32" s="1">
        <v>30</v>
      </c>
      <c r="M32" s="1">
        <v>29</v>
      </c>
      <c r="N32" s="1">
        <v>28</v>
      </c>
      <c r="O32" s="1">
        <v>26</v>
      </c>
      <c r="P32" s="1">
        <v>29</v>
      </c>
      <c r="Q32" s="1">
        <v>29</v>
      </c>
      <c r="R32" s="1"/>
      <c r="S32" s="1">
        <f>SUM(T32:AD32)</f>
        <v>0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6" x14ac:dyDescent="0.3">
      <c r="A33" s="11">
        <v>582</v>
      </c>
      <c r="B33" s="20" t="s">
        <v>60</v>
      </c>
      <c r="C33" s="4">
        <f>SUM(D33:Q33)</f>
        <v>302</v>
      </c>
      <c r="D33" s="1"/>
      <c r="E33" s="1">
        <v>24</v>
      </c>
      <c r="F33" s="1">
        <v>23</v>
      </c>
      <c r="G33" s="1">
        <v>25</v>
      </c>
      <c r="H33">
        <v>27</v>
      </c>
      <c r="I33" s="1">
        <v>23</v>
      </c>
      <c r="J33" s="1">
        <v>28</v>
      </c>
      <c r="K33" s="1">
        <v>27</v>
      </c>
      <c r="L33" s="1">
        <v>26</v>
      </c>
      <c r="M33" s="1">
        <v>0</v>
      </c>
      <c r="N33" s="1">
        <v>25</v>
      </c>
      <c r="O33" s="1">
        <v>23</v>
      </c>
      <c r="P33" s="1">
        <v>27</v>
      </c>
      <c r="Q33" s="1">
        <v>24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6" x14ac:dyDescent="0.3">
      <c r="A34" s="11">
        <v>529</v>
      </c>
      <c r="B34" s="12" t="s">
        <v>57</v>
      </c>
      <c r="C34" s="4">
        <f>SUM(D34:Q34)</f>
        <v>209</v>
      </c>
      <c r="D34" s="1"/>
      <c r="E34" s="1">
        <v>22</v>
      </c>
      <c r="F34" s="1">
        <v>26</v>
      </c>
      <c r="G34" s="1">
        <v>0</v>
      </c>
      <c r="H34">
        <v>0</v>
      </c>
      <c r="I34" s="1">
        <v>0</v>
      </c>
      <c r="J34" s="1">
        <v>0</v>
      </c>
      <c r="K34" s="1">
        <v>28</v>
      </c>
      <c r="L34" s="1">
        <v>0</v>
      </c>
      <c r="M34" s="1">
        <v>28</v>
      </c>
      <c r="N34" s="1">
        <v>26</v>
      </c>
      <c r="O34" s="1">
        <v>25</v>
      </c>
      <c r="P34" s="1">
        <v>28</v>
      </c>
      <c r="Q34" s="1">
        <v>26</v>
      </c>
      <c r="R34" s="1"/>
      <c r="S34" s="1">
        <f>SUM(T34:AD34)</f>
        <v>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1" customFormat="1" ht="15.6" x14ac:dyDescent="0.3">
      <c r="A35" s="11">
        <v>505</v>
      </c>
      <c r="B35" s="12" t="s">
        <v>62</v>
      </c>
      <c r="C35" s="4">
        <f>SUM(D35:Q35)</f>
        <v>194</v>
      </c>
      <c r="E35" s="1">
        <v>28</v>
      </c>
      <c r="F35" s="1">
        <v>29</v>
      </c>
      <c r="G35" s="1">
        <v>26</v>
      </c>
      <c r="H35" s="1">
        <v>0</v>
      </c>
      <c r="I35" s="1">
        <v>26</v>
      </c>
      <c r="J35" s="1">
        <v>0</v>
      </c>
      <c r="K35" s="1">
        <v>0</v>
      </c>
      <c r="L35" s="1">
        <v>0</v>
      </c>
      <c r="M35" s="1">
        <v>0</v>
      </c>
      <c r="N35" s="1">
        <v>30</v>
      </c>
      <c r="O35" s="1">
        <v>28</v>
      </c>
      <c r="P35" s="1">
        <v>0</v>
      </c>
      <c r="Q35" s="1">
        <v>27</v>
      </c>
    </row>
    <row r="36" spans="1:30" ht="15.6" x14ac:dyDescent="0.3">
      <c r="A36" s="11">
        <v>271</v>
      </c>
      <c r="B36" s="12" t="s">
        <v>27</v>
      </c>
      <c r="C36" s="4">
        <f>SUM(D36:Q36)</f>
        <v>188</v>
      </c>
      <c r="D36" s="1"/>
      <c r="E36" s="1">
        <v>25</v>
      </c>
      <c r="F36" s="1">
        <v>25</v>
      </c>
      <c r="G36" s="1">
        <v>0</v>
      </c>
      <c r="H36" s="1">
        <v>0</v>
      </c>
      <c r="I36" s="1">
        <v>0</v>
      </c>
      <c r="J36" s="1">
        <v>0</v>
      </c>
      <c r="K36" s="1">
        <v>26</v>
      </c>
      <c r="L36" s="1">
        <v>0</v>
      </c>
      <c r="M36" s="1">
        <v>27</v>
      </c>
      <c r="N36" s="1">
        <v>27</v>
      </c>
      <c r="O36" s="1">
        <v>30</v>
      </c>
      <c r="P36" s="1">
        <v>0</v>
      </c>
      <c r="Q36" s="1">
        <v>28</v>
      </c>
      <c r="R36" s="1"/>
      <c r="S36" s="1">
        <f>SUM(T36:AD36)</f>
        <v>0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6" x14ac:dyDescent="0.3">
      <c r="A37" s="11">
        <v>341</v>
      </c>
      <c r="B37" s="12" t="s">
        <v>65</v>
      </c>
      <c r="C37" s="4">
        <f>SUM(D37:Q37)</f>
        <v>154</v>
      </c>
      <c r="D37" s="1"/>
      <c r="E37" s="1">
        <v>0</v>
      </c>
      <c r="F37" s="1">
        <v>24</v>
      </c>
      <c r="G37" s="1">
        <v>0</v>
      </c>
      <c r="H37" s="1">
        <v>28</v>
      </c>
      <c r="I37" s="1">
        <v>27</v>
      </c>
      <c r="J37" s="1">
        <v>0</v>
      </c>
      <c r="K37" s="1">
        <v>0</v>
      </c>
      <c r="L37" s="1">
        <v>28</v>
      </c>
      <c r="M37" s="1">
        <v>0</v>
      </c>
      <c r="N37" s="1">
        <v>0</v>
      </c>
      <c r="O37" s="1">
        <v>24</v>
      </c>
      <c r="P37" s="1">
        <v>0</v>
      </c>
      <c r="Q37" s="1">
        <v>23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1" customFormat="1" ht="15.6" x14ac:dyDescent="0.3">
      <c r="A38" s="11">
        <v>603</v>
      </c>
      <c r="B38" s="12" t="s">
        <v>63</v>
      </c>
      <c r="C38" s="4">
        <f>SUM(D38:Q38)</f>
        <v>152</v>
      </c>
      <c r="E38" s="1">
        <v>26</v>
      </c>
      <c r="F38" s="1">
        <v>28</v>
      </c>
      <c r="G38" s="1">
        <v>27</v>
      </c>
      <c r="H38" s="1">
        <v>0</v>
      </c>
      <c r="I38" s="1">
        <v>25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21</v>
      </c>
      <c r="P38" s="1">
        <v>0</v>
      </c>
      <c r="Q38" s="1">
        <v>25</v>
      </c>
    </row>
    <row r="39" spans="1:30" s="1" customFormat="1" ht="15.6" x14ac:dyDescent="0.3">
      <c r="A39" s="11">
        <v>540</v>
      </c>
      <c r="B39" s="20" t="s">
        <v>61</v>
      </c>
      <c r="C39" s="4">
        <f>SUM(D39:Q39)</f>
        <v>143</v>
      </c>
      <c r="E39" s="1">
        <v>23</v>
      </c>
      <c r="F39" s="1">
        <v>22</v>
      </c>
      <c r="G39" s="1">
        <v>24</v>
      </c>
      <c r="H39" s="1">
        <v>26</v>
      </c>
      <c r="I39" s="1">
        <v>22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26</v>
      </c>
      <c r="Q39" s="1">
        <v>0</v>
      </c>
      <c r="S39" s="1">
        <f>SUM(T39:AD39)</f>
        <v>0</v>
      </c>
    </row>
    <row r="40" spans="1:30" s="1" customFormat="1" ht="15.6" x14ac:dyDescent="0.3">
      <c r="A40" s="11">
        <v>306</v>
      </c>
      <c r="B40" s="12" t="s">
        <v>66</v>
      </c>
      <c r="C40" s="4">
        <f>SUM(D40:Q40)</f>
        <v>128</v>
      </c>
      <c r="E40" s="1">
        <v>27</v>
      </c>
      <c r="F40" s="1">
        <v>0</v>
      </c>
      <c r="G40" s="1">
        <v>0</v>
      </c>
      <c r="H40" s="1">
        <v>0</v>
      </c>
      <c r="I40" s="1">
        <v>28</v>
      </c>
      <c r="J40" s="1">
        <v>0</v>
      </c>
      <c r="K40" s="1">
        <v>0</v>
      </c>
      <c r="L40" s="1">
        <v>0</v>
      </c>
      <c r="M40" s="1">
        <v>0</v>
      </c>
      <c r="N40" s="1">
        <v>24</v>
      </c>
      <c r="O40" s="1">
        <v>27</v>
      </c>
      <c r="P40" s="1">
        <v>0</v>
      </c>
      <c r="Q40" s="1">
        <v>22</v>
      </c>
    </row>
    <row r="41" spans="1:30" s="1" customFormat="1" ht="15.6" x14ac:dyDescent="0.3">
      <c r="A41" s="11">
        <v>562</v>
      </c>
      <c r="B41" s="12" t="s">
        <v>64</v>
      </c>
      <c r="C41" s="4">
        <f>SUM(D41:Q41)</f>
        <v>119</v>
      </c>
      <c r="E41" s="1">
        <v>0</v>
      </c>
      <c r="F41" s="1">
        <v>21</v>
      </c>
      <c r="G41" s="1">
        <v>0</v>
      </c>
      <c r="H41" s="1">
        <v>25</v>
      </c>
      <c r="I41" s="1">
        <v>24</v>
      </c>
      <c r="J41" s="1">
        <v>0</v>
      </c>
      <c r="K41" s="1">
        <v>0</v>
      </c>
      <c r="L41" s="1">
        <v>27</v>
      </c>
      <c r="M41" s="1">
        <v>0</v>
      </c>
      <c r="N41" s="1">
        <v>0</v>
      </c>
      <c r="O41" s="1">
        <v>22</v>
      </c>
      <c r="P41" s="1">
        <v>0</v>
      </c>
      <c r="Q41" s="1">
        <v>0</v>
      </c>
    </row>
    <row r="42" spans="1:30" s="1" customFormat="1" ht="15.6" x14ac:dyDescent="0.3">
      <c r="A42" s="11"/>
      <c r="B42" s="12"/>
      <c r="C42" s="4"/>
    </row>
    <row r="43" spans="1:30" s="1" customFormat="1" ht="15.6" x14ac:dyDescent="0.3">
      <c r="A43" s="10" t="s">
        <v>29</v>
      </c>
      <c r="B43" s="16"/>
      <c r="C43" s="4"/>
      <c r="S43" s="1">
        <f t="shared" ref="S43:S44" si="1">SUM(T43:AD43)</f>
        <v>0</v>
      </c>
    </row>
    <row r="44" spans="1:30" s="1" customFormat="1" ht="15.6" x14ac:dyDescent="0.3">
      <c r="A44" s="2" t="s">
        <v>19</v>
      </c>
      <c r="B44" s="19" t="s">
        <v>20</v>
      </c>
      <c r="C44" s="4"/>
      <c r="S44" s="1">
        <f t="shared" si="1"/>
        <v>0</v>
      </c>
    </row>
    <row r="45" spans="1:30" ht="15.6" x14ac:dyDescent="0.3">
      <c r="A45">
        <v>324</v>
      </c>
      <c r="B45" s="16" t="s">
        <v>73</v>
      </c>
      <c r="C45" s="4">
        <f>SUM(D45:Q45)</f>
        <v>309</v>
      </c>
      <c r="D45" s="1"/>
      <c r="E45" s="1">
        <v>30</v>
      </c>
      <c r="F45" s="1">
        <v>30</v>
      </c>
      <c r="G45" s="1">
        <v>30</v>
      </c>
      <c r="H45" s="1">
        <v>30</v>
      </c>
      <c r="I45" s="1">
        <v>29</v>
      </c>
      <c r="L45" s="1">
        <v>30</v>
      </c>
      <c r="M45" s="1">
        <v>30</v>
      </c>
      <c r="N45" s="1">
        <v>15</v>
      </c>
      <c r="O45" s="1">
        <v>26</v>
      </c>
      <c r="P45" s="1">
        <v>30</v>
      </c>
      <c r="Q45" s="1">
        <v>29</v>
      </c>
      <c r="R45" s="1"/>
      <c r="S45" s="1">
        <f>SUM(T45:AD45)</f>
        <v>0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6" x14ac:dyDescent="0.3">
      <c r="A46">
        <v>342</v>
      </c>
      <c r="B46" s="16" t="s">
        <v>74</v>
      </c>
      <c r="C46" s="4">
        <f>SUM(D46:Q46)</f>
        <v>293</v>
      </c>
      <c r="D46" s="1"/>
      <c r="E46" s="1">
        <v>28</v>
      </c>
      <c r="F46" s="1">
        <v>27</v>
      </c>
      <c r="G46" s="1">
        <v>27</v>
      </c>
      <c r="H46" s="1">
        <v>29</v>
      </c>
      <c r="I46" s="1">
        <v>28</v>
      </c>
      <c r="L46" s="1">
        <v>28</v>
      </c>
      <c r="M46" s="1">
        <v>28</v>
      </c>
      <c r="N46" s="1">
        <v>15</v>
      </c>
      <c r="O46" s="1">
        <v>28</v>
      </c>
      <c r="P46" s="1">
        <v>27</v>
      </c>
      <c r="Q46" s="1">
        <v>28</v>
      </c>
      <c r="R46" s="1"/>
      <c r="S46" s="1">
        <f>SUM(T46:AD46)</f>
        <v>0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6" x14ac:dyDescent="0.3">
      <c r="A47" s="1">
        <v>323</v>
      </c>
      <c r="B47" s="16" t="s">
        <v>38</v>
      </c>
      <c r="C47" s="4">
        <f>SUM(D47:Q47)</f>
        <v>270</v>
      </c>
      <c r="D47" s="1"/>
      <c r="E47" s="1">
        <v>29</v>
      </c>
      <c r="F47" s="1">
        <v>29</v>
      </c>
      <c r="G47" s="1">
        <v>29</v>
      </c>
      <c r="H47" s="1">
        <v>28</v>
      </c>
      <c r="I47" s="1">
        <v>27</v>
      </c>
      <c r="L47" s="1">
        <v>29</v>
      </c>
      <c r="M47" s="1">
        <v>0</v>
      </c>
      <c r="N47" s="1">
        <v>15</v>
      </c>
      <c r="O47" s="1">
        <v>29</v>
      </c>
      <c r="P47" s="1">
        <v>28</v>
      </c>
      <c r="Q47" s="1">
        <v>27</v>
      </c>
      <c r="R47" s="1"/>
      <c r="S47" s="1">
        <f>SUM(T47:AD47)</f>
        <v>0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6" x14ac:dyDescent="0.3">
      <c r="A48" s="1">
        <v>438</v>
      </c>
      <c r="B48" s="16" t="s">
        <v>44</v>
      </c>
      <c r="C48" s="4">
        <f>SUM(D48:Q48)</f>
        <v>203</v>
      </c>
      <c r="D48" s="1"/>
      <c r="E48" s="1">
        <v>0</v>
      </c>
      <c r="F48" s="1">
        <v>0</v>
      </c>
      <c r="G48" s="1">
        <v>28</v>
      </c>
      <c r="H48" s="1">
        <v>0</v>
      </c>
      <c r="I48" s="1">
        <v>30</v>
      </c>
      <c r="L48" s="1">
        <v>27</v>
      </c>
      <c r="M48" s="1">
        <v>29</v>
      </c>
      <c r="N48" s="1">
        <v>0</v>
      </c>
      <c r="O48" s="1">
        <v>30</v>
      </c>
      <c r="P48" s="1">
        <v>29</v>
      </c>
      <c r="Q48" s="1">
        <v>30</v>
      </c>
      <c r="R48" s="1"/>
      <c r="S48" s="1">
        <f>SUM(T48:AD48)</f>
        <v>0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6" x14ac:dyDescent="0.3">
      <c r="A49" s="1">
        <v>343</v>
      </c>
      <c r="B49" s="16" t="s">
        <v>30</v>
      </c>
      <c r="C49" s="4">
        <f>SUM(D49:Q49)</f>
        <v>123</v>
      </c>
      <c r="D49" s="1"/>
      <c r="E49" s="1">
        <v>0</v>
      </c>
      <c r="F49" s="1">
        <v>28</v>
      </c>
      <c r="G49" s="1">
        <v>0</v>
      </c>
      <c r="H49" s="1">
        <v>27</v>
      </c>
      <c r="I49" s="1">
        <v>0</v>
      </c>
      <c r="L49" s="1">
        <v>26</v>
      </c>
      <c r="M49" s="1">
        <v>0</v>
      </c>
      <c r="N49" s="1">
        <v>15</v>
      </c>
      <c r="O49" s="1">
        <v>27</v>
      </c>
      <c r="P49" s="1">
        <v>0</v>
      </c>
      <c r="Q49" s="1">
        <v>0</v>
      </c>
      <c r="R49" s="1"/>
      <c r="S49" s="1">
        <f>SUM(T49:AD49)</f>
        <v>0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6" x14ac:dyDescent="0.3">
      <c r="A50" s="1"/>
      <c r="B50" s="16"/>
      <c r="C50" s="4"/>
      <c r="D50" s="1"/>
      <c r="E50" s="1"/>
      <c r="F50" s="1"/>
      <c r="G50" s="1"/>
      <c r="H50" s="1"/>
      <c r="I50" s="1"/>
      <c r="N50" s="1"/>
      <c r="O50" s="1"/>
      <c r="P50" s="1"/>
      <c r="Q50" s="1"/>
      <c r="R50" s="1"/>
      <c r="S50" s="1">
        <f t="shared" si="0"/>
        <v>0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6" x14ac:dyDescent="0.3">
      <c r="A51" s="10" t="s">
        <v>36</v>
      </c>
      <c r="B51" s="16"/>
      <c r="C51" s="4"/>
      <c r="D51" s="1"/>
      <c r="E51" s="1"/>
      <c r="F51" s="1"/>
      <c r="G51" s="1"/>
      <c r="H51" s="1"/>
      <c r="I51" s="1"/>
      <c r="N51" s="1"/>
      <c r="O51" s="1"/>
      <c r="P51" s="1"/>
      <c r="Q51" s="1"/>
      <c r="R51" s="1"/>
      <c r="S51" s="1">
        <f t="shared" si="0"/>
        <v>0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6" x14ac:dyDescent="0.3">
      <c r="A52" s="2" t="s">
        <v>19</v>
      </c>
      <c r="B52" s="19" t="s">
        <v>20</v>
      </c>
      <c r="C52" s="4"/>
      <c r="D52" s="1"/>
      <c r="E52" s="1"/>
      <c r="F52" s="1"/>
      <c r="G52" s="1"/>
      <c r="H52" s="1"/>
      <c r="I52" s="1"/>
      <c r="N52" s="1"/>
      <c r="O52" s="1"/>
      <c r="P52" s="1"/>
      <c r="Q52" s="1"/>
      <c r="R52" s="1"/>
      <c r="S52" s="1">
        <f t="shared" si="0"/>
        <v>0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6" x14ac:dyDescent="0.3">
      <c r="A53" s="1">
        <v>320</v>
      </c>
      <c r="B53" s="16" t="s">
        <v>31</v>
      </c>
      <c r="C53" s="4">
        <f>SUM(D53:Q53)</f>
        <v>210</v>
      </c>
      <c r="D53" s="1"/>
      <c r="E53" s="1">
        <v>30</v>
      </c>
      <c r="F53" s="1">
        <v>0</v>
      </c>
      <c r="G53" s="1">
        <v>0</v>
      </c>
      <c r="H53" s="1">
        <v>30</v>
      </c>
      <c r="I53" s="1"/>
      <c r="J53" s="1">
        <v>0</v>
      </c>
      <c r="L53" s="1">
        <v>30</v>
      </c>
      <c r="M53" s="1">
        <v>30</v>
      </c>
      <c r="N53">
        <v>30</v>
      </c>
      <c r="O53" s="1">
        <v>30</v>
      </c>
      <c r="P53" s="1">
        <v>0</v>
      </c>
      <c r="Q53" s="1">
        <v>30</v>
      </c>
      <c r="R53" s="1"/>
      <c r="S53" s="1">
        <f>SUM(T53:AD53)</f>
        <v>0</v>
      </c>
      <c r="T53" s="1"/>
      <c r="U53" s="1"/>
      <c r="W53" s="1"/>
      <c r="X53" s="1"/>
      <c r="Y53" s="1"/>
      <c r="Z53" s="1"/>
      <c r="AA53" s="1"/>
      <c r="AC53" s="1"/>
      <c r="AD53" s="1"/>
    </row>
    <row r="54" spans="1:30" ht="15.6" x14ac:dyDescent="0.3">
      <c r="A54" s="1">
        <v>301</v>
      </c>
      <c r="B54" s="16" t="s">
        <v>43</v>
      </c>
      <c r="C54" s="4">
        <f>SUM(D54:Q54)</f>
        <v>88</v>
      </c>
      <c r="D54" s="1"/>
      <c r="E54" s="1">
        <v>29</v>
      </c>
      <c r="F54" s="1">
        <v>0</v>
      </c>
      <c r="G54" s="1">
        <v>30</v>
      </c>
      <c r="H54" s="1">
        <v>29</v>
      </c>
      <c r="I54" s="1"/>
      <c r="J54" s="1">
        <v>0</v>
      </c>
      <c r="L54" s="1">
        <v>0</v>
      </c>
      <c r="M54" s="1">
        <v>0</v>
      </c>
      <c r="N54">
        <v>0</v>
      </c>
      <c r="O54" s="1">
        <v>0</v>
      </c>
      <c r="P54" s="1">
        <v>0</v>
      </c>
      <c r="Q54" s="1">
        <v>0</v>
      </c>
      <c r="R54" s="1"/>
      <c r="S54" s="1">
        <f>SUM(T54:AD54)</f>
        <v>0</v>
      </c>
      <c r="T54" s="1"/>
      <c r="U54" s="1"/>
      <c r="W54" s="1"/>
      <c r="X54" s="1"/>
      <c r="Y54" s="1"/>
      <c r="Z54" s="1"/>
      <c r="AA54" s="1"/>
      <c r="AC54" s="1"/>
      <c r="AD54" s="1"/>
    </row>
    <row r="55" spans="1:30" ht="15.6" x14ac:dyDescent="0.3">
      <c r="B55" s="16"/>
      <c r="C55" s="4">
        <f>SUM(D55:Q55)</f>
        <v>0</v>
      </c>
      <c r="D55" s="1"/>
      <c r="E55" s="1"/>
      <c r="F55" s="1"/>
      <c r="G55" s="1"/>
      <c r="H55" s="1"/>
      <c r="I55" s="1"/>
      <c r="O55" s="1"/>
      <c r="P55" s="1"/>
      <c r="Q55" s="1"/>
      <c r="R55" s="1"/>
      <c r="S55" s="1">
        <f t="shared" ref="S55:S60" si="2">SUM(T55:AD55)</f>
        <v>0</v>
      </c>
      <c r="T55" s="1"/>
      <c r="U55" s="1"/>
      <c r="W55" s="1"/>
      <c r="X55" s="1"/>
      <c r="Y55" s="1"/>
      <c r="Z55" s="1"/>
      <c r="AB55" s="1"/>
      <c r="AC55" s="1"/>
      <c r="AD55" s="1"/>
    </row>
    <row r="56" spans="1:30" ht="15.6" x14ac:dyDescent="0.3">
      <c r="A56" s="10" t="s">
        <v>68</v>
      </c>
      <c r="B56" s="16"/>
      <c r="C56" s="4"/>
      <c r="D56" s="1"/>
      <c r="E56" s="1"/>
      <c r="F56" s="1"/>
      <c r="G56" s="1"/>
      <c r="H56" s="1"/>
      <c r="I56" s="1"/>
      <c r="O56" s="1"/>
      <c r="P56" s="1"/>
      <c r="Q56" s="1"/>
      <c r="R56" s="1"/>
      <c r="S56" s="1">
        <f t="shared" si="2"/>
        <v>0</v>
      </c>
      <c r="T56" s="1"/>
      <c r="U56" s="1"/>
      <c r="V56" s="1"/>
      <c r="W56" s="1"/>
      <c r="X56" s="1"/>
      <c r="Y56" s="1"/>
      <c r="Z56" s="1"/>
      <c r="AB56" s="1"/>
      <c r="AC56" s="1"/>
      <c r="AD56" s="1"/>
    </row>
    <row r="57" spans="1:30" s="1" customFormat="1" ht="15.6" x14ac:dyDescent="0.3">
      <c r="A57" s="1">
        <v>541</v>
      </c>
      <c r="B57" s="16" t="s">
        <v>71</v>
      </c>
      <c r="C57" s="4">
        <f>SUM(D57:Q57)</f>
        <v>148</v>
      </c>
      <c r="E57" s="1">
        <v>28</v>
      </c>
      <c r="F57" s="1">
        <v>30</v>
      </c>
      <c r="I57" s="1">
        <v>30</v>
      </c>
      <c r="L57" s="1">
        <v>30</v>
      </c>
      <c r="N57" s="1">
        <v>30</v>
      </c>
      <c r="Q57" s="1">
        <v>0</v>
      </c>
      <c r="S57" s="1">
        <f t="shared" si="2"/>
        <v>0</v>
      </c>
    </row>
    <row r="58" spans="1:30" s="1" customFormat="1" ht="15.6" x14ac:dyDescent="0.3">
      <c r="A58" s="1">
        <v>604</v>
      </c>
      <c r="B58" s="16" t="s">
        <v>70</v>
      </c>
      <c r="C58" s="4">
        <f>SUM(D58:Q58)</f>
        <v>87</v>
      </c>
      <c r="E58" s="1">
        <v>29</v>
      </c>
      <c r="F58" s="1">
        <v>29</v>
      </c>
      <c r="I58" s="1">
        <v>29</v>
      </c>
      <c r="L58" s="1">
        <v>0</v>
      </c>
      <c r="N58" s="1">
        <v>0</v>
      </c>
      <c r="Q58" s="1">
        <v>0</v>
      </c>
      <c r="S58" s="1">
        <f t="shared" si="2"/>
        <v>0</v>
      </c>
    </row>
    <row r="59" spans="1:30" s="1" customFormat="1" ht="15.6" x14ac:dyDescent="0.3">
      <c r="A59" s="1">
        <v>511</v>
      </c>
      <c r="B59" s="16" t="s">
        <v>69</v>
      </c>
      <c r="C59" s="4">
        <f>SUM(D59:Q59)</f>
        <v>30</v>
      </c>
      <c r="E59" s="1">
        <v>30</v>
      </c>
      <c r="F59" s="1">
        <v>0</v>
      </c>
      <c r="I59" s="1">
        <v>0</v>
      </c>
      <c r="L59" s="1">
        <v>0</v>
      </c>
      <c r="N59" s="1">
        <v>0</v>
      </c>
      <c r="Q59" s="1">
        <v>0</v>
      </c>
      <c r="S59" s="1">
        <f t="shared" si="2"/>
        <v>0</v>
      </c>
    </row>
    <row r="60" spans="1:30" s="1" customFormat="1" ht="15.6" x14ac:dyDescent="0.3">
      <c r="A60" s="1">
        <v>542</v>
      </c>
      <c r="B60" s="16" t="s">
        <v>72</v>
      </c>
      <c r="C60" s="4">
        <f>SUM(D60:Q60)</f>
        <v>29</v>
      </c>
      <c r="E60" s="1">
        <v>0</v>
      </c>
      <c r="F60" s="1">
        <v>0</v>
      </c>
      <c r="I60" s="1">
        <v>0</v>
      </c>
      <c r="L60" s="1">
        <v>0</v>
      </c>
      <c r="N60" s="1">
        <v>29</v>
      </c>
      <c r="Q60" s="1">
        <v>0</v>
      </c>
      <c r="S60" s="1">
        <f t="shared" si="2"/>
        <v>0</v>
      </c>
    </row>
    <row r="61" spans="1:30" s="1" customFormat="1" ht="15.6" x14ac:dyDescent="0.3">
      <c r="B61" s="16"/>
      <c r="C61" s="4">
        <f t="shared" ref="C61:C62" si="3">SUM(D61:Q61)</f>
        <v>0</v>
      </c>
      <c r="S61" s="1">
        <f t="shared" ref="S61:S62" si="4">SUM(T61:AD61)</f>
        <v>0</v>
      </c>
    </row>
    <row r="62" spans="1:30" s="1" customFormat="1" ht="15.6" x14ac:dyDescent="0.3">
      <c r="B62" s="16"/>
      <c r="C62" s="4">
        <f t="shared" si="3"/>
        <v>0</v>
      </c>
      <c r="S62" s="1">
        <f t="shared" si="4"/>
        <v>0</v>
      </c>
    </row>
    <row r="63" spans="1:30" ht="15.6" x14ac:dyDescent="0.3">
      <c r="A63" s="1"/>
      <c r="B63" s="16"/>
      <c r="C63" s="4"/>
      <c r="D63" s="1"/>
      <c r="E63" s="1"/>
      <c r="F63" s="1"/>
      <c r="G63" s="1"/>
      <c r="H63" s="1"/>
      <c r="I63" s="1"/>
      <c r="N63" s="1"/>
      <c r="O63" s="1"/>
      <c r="P63" s="1"/>
      <c r="Q63" s="1"/>
      <c r="R63" s="1"/>
      <c r="S63" s="1">
        <f t="shared" si="0"/>
        <v>0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6" x14ac:dyDescent="0.3">
      <c r="A64" s="1"/>
      <c r="B64" s="1" t="s">
        <v>50</v>
      </c>
      <c r="C64" s="4"/>
      <c r="D64" s="1"/>
      <c r="E64" s="1"/>
      <c r="F64" s="1"/>
      <c r="G64" s="1"/>
      <c r="H64" s="1"/>
      <c r="I64" s="1"/>
      <c r="N64" s="1"/>
      <c r="O64" s="1"/>
      <c r="P64" s="1"/>
      <c r="Q64" s="1"/>
      <c r="R64" s="1"/>
      <c r="S64" s="1">
        <f t="shared" si="0"/>
        <v>0</v>
      </c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6" x14ac:dyDescent="0.3">
      <c r="A65" s="1"/>
      <c r="B65" s="13" t="s">
        <v>47</v>
      </c>
      <c r="C65" s="4"/>
      <c r="D65" s="1"/>
      <c r="E65" s="1"/>
      <c r="F65" s="1"/>
      <c r="G65" s="1"/>
      <c r="H65" s="1"/>
      <c r="I65" s="1"/>
      <c r="N65" s="1"/>
      <c r="O65" s="1"/>
      <c r="P65" s="1"/>
      <c r="Q65" s="1"/>
      <c r="R65" s="1"/>
      <c r="S65" s="1">
        <f t="shared" si="0"/>
        <v>0</v>
      </c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6" x14ac:dyDescent="0.3">
      <c r="A66" s="1"/>
      <c r="B66" s="14" t="s">
        <v>46</v>
      </c>
      <c r="C66" s="4"/>
      <c r="D66" s="1"/>
      <c r="E66" s="1"/>
      <c r="F66" s="1"/>
      <c r="G66" s="1"/>
      <c r="H66" s="1"/>
      <c r="I66" s="1"/>
      <c r="N66" s="1"/>
      <c r="O66" s="1"/>
      <c r="P66" s="1"/>
      <c r="Q66" s="1"/>
      <c r="R66" s="1"/>
      <c r="S66" s="1">
        <f t="shared" si="0"/>
        <v>0</v>
      </c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3">
      <c r="A67" s="1"/>
      <c r="B67" s="15" t="s">
        <v>49</v>
      </c>
      <c r="C67" s="1"/>
      <c r="D67" s="1"/>
      <c r="E67" s="1"/>
      <c r="F67" s="1"/>
      <c r="G67" s="1"/>
      <c r="H67" s="1"/>
      <c r="I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</sheetData>
  <sortState ref="A31:AD41">
    <sortCondition descending="1" ref="C31:C41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gpscomputers@gmail.com</cp:lastModifiedBy>
  <cp:lastPrinted>2022-09-09T22:50:09Z</cp:lastPrinted>
  <dcterms:created xsi:type="dcterms:W3CDTF">2021-07-13T01:10:44Z</dcterms:created>
  <dcterms:modified xsi:type="dcterms:W3CDTF">2025-09-06T01:45:54Z</dcterms:modified>
</cp:coreProperties>
</file>